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1580" windowHeight="5520"/>
  </bookViews>
  <sheets>
    <sheet name="CATALOGO" sheetId="2" r:id="rId1"/>
  </sheets>
  <definedNames>
    <definedName name="_xlnm._FilterDatabase" localSheetId="0" hidden="1">CATALOGO!$A$1:$G$24</definedName>
    <definedName name="_xlnm.Print_Titles" localSheetId="0">CATALOGO!$1:$5</definedName>
  </definedNames>
  <calcPr calcId="114210" fullCalcOnLoad="1"/>
</workbook>
</file>

<file path=xl/calcChain.xml><?xml version="1.0" encoding="utf-8"?>
<calcChain xmlns="http://schemas.openxmlformats.org/spreadsheetml/2006/main">
  <c r="G10" i="2"/>
  <c r="G11"/>
  <c r="G12"/>
  <c r="G13"/>
  <c r="G20"/>
  <c r="G21"/>
  <c r="E23"/>
  <c r="G23"/>
</calcChain>
</file>

<file path=xl/sharedStrings.xml><?xml version="1.0" encoding="utf-8"?>
<sst xmlns="http://schemas.openxmlformats.org/spreadsheetml/2006/main" count="44" uniqueCount="37">
  <si>
    <t xml:space="preserve">      Rehubicación de alimentador existente cal. 350KCM 2HilosXFase, circuito existente cal. 4 10hilos cal. 6 6Hilos y cal. 8 1Hilo que va hacia Edificio de Investigación, incluye empalmes con cable existente, cinta de aislar, manga termocontractil, señaletica, excavación, registros 1X1X1 con tapa, mano de obra y equipo.</t>
  </si>
  <si>
    <t>Cable THW-LS cal. 350</t>
  </si>
  <si>
    <t>Cable THW-LS cal. 4</t>
  </si>
  <si>
    <t>Cable THW-LS cal. 6</t>
  </si>
  <si>
    <t>Cable THW-LS cal. 8</t>
  </si>
  <si>
    <t>Tubo conduit PVC 4"</t>
  </si>
  <si>
    <t>Tubo conduit PVC 2"</t>
  </si>
  <si>
    <t>Tubo conduit PVC 11/4"</t>
  </si>
  <si>
    <t>Registro 1X1X1MTS, incluye tapa</t>
  </si>
  <si>
    <t>Excavación zanja 0.40anchoX0.60profundidadX114mts</t>
  </si>
  <si>
    <t>Accesorios</t>
  </si>
  <si>
    <t>Mano de obra</t>
  </si>
  <si>
    <t>mts</t>
  </si>
  <si>
    <t>lote</t>
  </si>
  <si>
    <t>PRECIO UNITARIO</t>
  </si>
  <si>
    <t>PRECIO  UNITARIO                                   CON LETRA</t>
  </si>
  <si>
    <t>AMPLIACION DE LA BIBLIOTECA                                                                   RAFAEL MONTEJANO Y AGUIÑAGA</t>
  </si>
  <si>
    <t>PRELIMINARES</t>
  </si>
  <si>
    <t>PZA</t>
  </si>
  <si>
    <t>M3</t>
  </si>
  <si>
    <t>CLAVE</t>
  </si>
  <si>
    <t>DESCRIPCION</t>
  </si>
  <si>
    <t>CANTIDAD</t>
  </si>
  <si>
    <t>UNI.</t>
  </si>
  <si>
    <t>IMPORTE</t>
  </si>
  <si>
    <t>1</t>
  </si>
  <si>
    <t>2</t>
  </si>
  <si>
    <t>3</t>
  </si>
  <si>
    <t>4</t>
  </si>
  <si>
    <t xml:space="preserve">   II.- Rehubicación de alimentador Edificio de Investigación</t>
  </si>
  <si>
    <t>5</t>
  </si>
  <si>
    <t>6</t>
  </si>
  <si>
    <t>7</t>
  </si>
  <si>
    <t>8</t>
  </si>
  <si>
    <t>9</t>
  </si>
  <si>
    <t>10</t>
  </si>
  <si>
    <t>11</t>
  </si>
</sst>
</file>

<file path=xl/styles.xml><?xml version="1.0" encoding="utf-8"?>
<styleSheet xmlns="http://schemas.openxmlformats.org/spreadsheetml/2006/main">
  <numFmts count="1">
    <numFmt numFmtId="164" formatCode="#,##0.00000"/>
  </numFmts>
  <fonts count="9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12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2"/>
      <name val="Calibri"/>
      <family val="2"/>
    </font>
    <font>
      <b/>
      <sz val="22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5" fillId="0" borderId="0" xfId="0" applyNumberFormat="1" applyFont="1" applyBorder="1"/>
    <xf numFmtId="0" fontId="4" fillId="0" borderId="0" xfId="0" applyFont="1" applyBorder="1" applyAlignment="1">
      <alignment horizontal="center"/>
    </xf>
    <xf numFmtId="164" fontId="3" fillId="0" borderId="0" xfId="0" applyNumberFormat="1" applyFont="1" applyBorder="1"/>
    <xf numFmtId="4" fontId="3" fillId="0" borderId="0" xfId="0" applyNumberFormat="1" applyFont="1" applyBorder="1"/>
    <xf numFmtId="0" fontId="2" fillId="0" borderId="0" xfId="0" applyFont="1" applyAlignment="1">
      <alignment horizontal="right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4">
    <cellStyle name="Normal" xfId="0" builtinId="0"/>
    <cellStyle name="Normal 2 2" xfId="1"/>
    <cellStyle name="Normal 4 2 3 2" xfId="2"/>
    <cellStyle name="Normal 4 2 3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showZeros="0" tabSelected="1" topLeftCell="A7" workbookViewId="0">
      <selection activeCell="F17" sqref="F17"/>
    </sheetView>
  </sheetViews>
  <sheetFormatPr defaultColWidth="11.42578125" defaultRowHeight="15"/>
  <cols>
    <col min="1" max="1" width="9.28515625" style="1" customWidth="1"/>
    <col min="2" max="2" width="37.85546875" customWidth="1"/>
    <col min="3" max="3" width="13.7109375" customWidth="1"/>
    <col min="4" max="4" width="8.85546875" style="10" customWidth="1"/>
    <col min="5" max="5" width="12.7109375" customWidth="1"/>
    <col min="6" max="6" width="25.5703125" customWidth="1"/>
    <col min="7" max="7" width="16.7109375" customWidth="1"/>
  </cols>
  <sheetData>
    <row r="1" spans="1:7" ht="37.5" customHeight="1">
      <c r="A1" s="27" t="s">
        <v>16</v>
      </c>
      <c r="B1" s="27"/>
      <c r="C1" s="27"/>
      <c r="D1" s="27"/>
      <c r="E1" s="27"/>
      <c r="F1" s="27"/>
      <c r="G1" s="27"/>
    </row>
    <row r="2" spans="1:7" ht="19.5" customHeight="1">
      <c r="A2" s="27"/>
      <c r="B2" s="27"/>
      <c r="C2" s="27"/>
      <c r="D2" s="27"/>
      <c r="E2" s="27"/>
      <c r="F2" s="27"/>
      <c r="G2" s="27"/>
    </row>
    <row r="3" spans="1:7" ht="15.75">
      <c r="A3" s="3"/>
      <c r="B3" s="2"/>
      <c r="C3" s="8"/>
      <c r="D3" s="2"/>
      <c r="E3" s="4"/>
      <c r="F3" s="4"/>
      <c r="G3" s="4"/>
    </row>
    <row r="4" spans="1:7" ht="33" customHeight="1">
      <c r="A4" s="18" t="s">
        <v>20</v>
      </c>
      <c r="B4" s="19" t="s">
        <v>21</v>
      </c>
      <c r="C4" s="20" t="s">
        <v>22</v>
      </c>
      <c r="D4" s="19" t="s">
        <v>23</v>
      </c>
      <c r="E4" s="26" t="s">
        <v>14</v>
      </c>
      <c r="F4" s="26" t="s">
        <v>15</v>
      </c>
      <c r="G4" s="20" t="s">
        <v>24</v>
      </c>
    </row>
    <row r="5" spans="1:7" ht="15.75">
      <c r="A5" s="3"/>
      <c r="B5" s="2"/>
      <c r="C5" s="8"/>
      <c r="D5" s="2"/>
      <c r="E5" s="4"/>
      <c r="F5" s="4"/>
      <c r="G5" s="4"/>
    </row>
    <row r="6" spans="1:7" ht="15.75">
      <c r="A6" s="2" t="s">
        <v>17</v>
      </c>
      <c r="C6" s="8"/>
      <c r="D6" s="2"/>
      <c r="E6" s="4"/>
      <c r="F6" s="4"/>
      <c r="G6" s="4"/>
    </row>
    <row r="7" spans="1:7" ht="15.75">
      <c r="A7" s="2"/>
      <c r="C7" s="8"/>
      <c r="D7" s="2"/>
      <c r="E7" s="4"/>
      <c r="F7" s="4"/>
      <c r="G7" s="4"/>
    </row>
    <row r="8" spans="1:7">
      <c r="A8" s="5" t="s">
        <v>29</v>
      </c>
      <c r="C8" s="9"/>
      <c r="D8" s="5"/>
      <c r="E8" s="7"/>
      <c r="F8" s="7"/>
      <c r="G8" s="7"/>
    </row>
    <row r="9" spans="1:7">
      <c r="A9" s="6"/>
      <c r="B9" s="5"/>
      <c r="C9" s="9"/>
      <c r="D9" s="5"/>
      <c r="E9" s="7"/>
      <c r="F9" s="7"/>
      <c r="G9" s="7"/>
    </row>
    <row r="10" spans="1:7" ht="78.75">
      <c r="A10" s="11"/>
      <c r="B10" s="25" t="s">
        <v>0</v>
      </c>
      <c r="C10" s="21"/>
      <c r="D10" s="22"/>
      <c r="E10" s="23"/>
      <c r="F10" s="23"/>
      <c r="G10" s="23">
        <f t="shared" ref="G10:G21" si="0">C10*E10</f>
        <v>0</v>
      </c>
    </row>
    <row r="11" spans="1:7">
      <c r="A11" s="24" t="s">
        <v>25</v>
      </c>
      <c r="B11" s="25" t="s">
        <v>1</v>
      </c>
      <c r="C11" s="21">
        <v>112</v>
      </c>
      <c r="D11" s="22" t="s">
        <v>12</v>
      </c>
      <c r="E11" s="23"/>
      <c r="F11" s="23"/>
      <c r="G11" s="23">
        <f t="shared" si="0"/>
        <v>0</v>
      </c>
    </row>
    <row r="12" spans="1:7">
      <c r="A12" s="24" t="s">
        <v>26</v>
      </c>
      <c r="B12" s="25" t="s">
        <v>2</v>
      </c>
      <c r="C12" s="21">
        <v>184</v>
      </c>
      <c r="D12" s="22" t="s">
        <v>12</v>
      </c>
      <c r="E12" s="23"/>
      <c r="F12" s="23"/>
      <c r="G12" s="23">
        <f t="shared" si="0"/>
        <v>0</v>
      </c>
    </row>
    <row r="13" spans="1:7">
      <c r="A13" s="24" t="s">
        <v>27</v>
      </c>
      <c r="B13" s="25" t="s">
        <v>3</v>
      </c>
      <c r="C13" s="21">
        <v>136</v>
      </c>
      <c r="D13" s="22" t="s">
        <v>12</v>
      </c>
      <c r="E13" s="23"/>
      <c r="F13" s="23"/>
      <c r="G13" s="23">
        <f t="shared" si="0"/>
        <v>0</v>
      </c>
    </row>
    <row r="14" spans="1:7">
      <c r="A14" s="24" t="s">
        <v>28</v>
      </c>
      <c r="B14" s="25" t="s">
        <v>4</v>
      </c>
      <c r="C14" s="21">
        <v>23</v>
      </c>
      <c r="D14" s="22" t="s">
        <v>12</v>
      </c>
      <c r="E14" s="23"/>
      <c r="F14" s="23"/>
      <c r="G14" s="23"/>
    </row>
    <row r="15" spans="1:7">
      <c r="A15" s="24" t="s">
        <v>30</v>
      </c>
      <c r="B15" s="25" t="s">
        <v>5</v>
      </c>
      <c r="C15" s="21">
        <v>76</v>
      </c>
      <c r="D15" s="22" t="s">
        <v>18</v>
      </c>
      <c r="E15" s="23"/>
      <c r="F15" s="23"/>
      <c r="G15" s="23"/>
    </row>
    <row r="16" spans="1:7">
      <c r="A16" s="24" t="s">
        <v>31</v>
      </c>
      <c r="B16" s="25" t="s">
        <v>6</v>
      </c>
      <c r="C16" s="21">
        <v>38</v>
      </c>
      <c r="D16" s="22" t="s">
        <v>18</v>
      </c>
      <c r="E16" s="23"/>
      <c r="F16" s="23"/>
      <c r="G16" s="23"/>
    </row>
    <row r="17" spans="1:7">
      <c r="A17" s="24" t="s">
        <v>32</v>
      </c>
      <c r="B17" s="25" t="s">
        <v>7</v>
      </c>
      <c r="C17" s="21">
        <v>38</v>
      </c>
      <c r="D17" s="22" t="s">
        <v>18</v>
      </c>
      <c r="E17" s="23"/>
      <c r="F17" s="23"/>
      <c r="G17" s="23"/>
    </row>
    <row r="18" spans="1:7">
      <c r="A18" s="24" t="s">
        <v>33</v>
      </c>
      <c r="B18" s="25" t="s">
        <v>8</v>
      </c>
      <c r="C18" s="21">
        <v>3</v>
      </c>
      <c r="D18" s="22" t="s">
        <v>18</v>
      </c>
      <c r="E18" s="23"/>
      <c r="F18" s="23"/>
      <c r="G18" s="23"/>
    </row>
    <row r="19" spans="1:7" ht="22.5">
      <c r="A19" s="24" t="s">
        <v>34</v>
      </c>
      <c r="B19" s="25" t="s">
        <v>9</v>
      </c>
      <c r="C19" s="21">
        <v>27</v>
      </c>
      <c r="D19" s="22" t="s">
        <v>19</v>
      </c>
      <c r="E19" s="23"/>
      <c r="F19" s="23"/>
      <c r="G19" s="23"/>
    </row>
    <row r="20" spans="1:7">
      <c r="A20" s="24" t="s">
        <v>35</v>
      </c>
      <c r="B20" s="25" t="s">
        <v>10</v>
      </c>
      <c r="C20" s="21">
        <v>1</v>
      </c>
      <c r="D20" s="22" t="s">
        <v>18</v>
      </c>
      <c r="E20" s="23"/>
      <c r="F20" s="23"/>
      <c r="G20" s="23">
        <f t="shared" si="0"/>
        <v>0</v>
      </c>
    </row>
    <row r="21" spans="1:7">
      <c r="A21" s="24" t="s">
        <v>36</v>
      </c>
      <c r="B21" s="25" t="s">
        <v>11</v>
      </c>
      <c r="C21" s="21">
        <v>1</v>
      </c>
      <c r="D21" s="22" t="s">
        <v>13</v>
      </c>
      <c r="E21" s="23"/>
      <c r="F21" s="23"/>
      <c r="G21" s="23">
        <f t="shared" si="0"/>
        <v>0</v>
      </c>
    </row>
    <row r="22" spans="1:7">
      <c r="A22" s="12"/>
      <c r="B22" s="13"/>
      <c r="C22" s="15"/>
      <c r="D22" s="14"/>
      <c r="E22" s="16"/>
      <c r="F22" s="16"/>
      <c r="G22" s="16"/>
    </row>
    <row r="23" spans="1:7">
      <c r="A23" s="12"/>
      <c r="B23" s="13"/>
      <c r="C23" s="15"/>
      <c r="D23" s="14"/>
      <c r="E23" s="17" t="str">
        <f>CONCATENATE("SUMA ",A8)</f>
        <v>SUMA    II.- Rehubicación de alimentador Edificio de Investigación</v>
      </c>
      <c r="F23" s="17"/>
      <c r="G23" s="7">
        <f>SUM(G10:G22)</f>
        <v>0</v>
      </c>
    </row>
    <row r="24" spans="1:7">
      <c r="A24" s="12"/>
      <c r="B24" s="13"/>
      <c r="C24" s="15"/>
      <c r="D24" s="14"/>
      <c r="E24" s="16"/>
      <c r="F24" s="16"/>
      <c r="G24" s="16"/>
    </row>
  </sheetData>
  <mergeCells count="1">
    <mergeCell ref="A1:G2"/>
  </mergeCells>
  <phoneticPr fontId="0" type="noConversion"/>
  <pageMargins left="0.78740157480314965" right="0.59055118110236227" top="0.19685039370078741" bottom="0.78740157480314965" header="0.39370078740157483" footer="0.39370078740157483"/>
  <pageSetup orientation="landscape" horizontalDpi="300" verticalDpi="300" r:id="rId1"/>
  <headerFooter alignWithMargins="0">
    <oddFooter>&amp;R&amp;"Arial,Normal"&amp;7PAGINA ...  &amp;P  DE  ...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CATALOGO</vt:lpstr>
      <vt:lpstr>CATALOGO!Print_Titles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Ing loza</cp:lastModifiedBy>
  <cp:lastPrinted>2013-09-09T16:18:51Z</cp:lastPrinted>
  <dcterms:created xsi:type="dcterms:W3CDTF">2013-09-01T02:58:41Z</dcterms:created>
  <dcterms:modified xsi:type="dcterms:W3CDTF">2013-09-09T16:21:25Z</dcterms:modified>
</cp:coreProperties>
</file>